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C11" i="1"/>
  <c r="D11" i="1"/>
  <c r="E11" i="1"/>
  <c r="F11" i="1"/>
  <c r="G11" i="1"/>
  <c r="H11" i="1"/>
  <c r="I11" i="1"/>
  <c r="J11" i="1"/>
  <c r="B11" i="1"/>
  <c r="K11" i="1" l="1"/>
</calcChain>
</file>

<file path=xl/sharedStrings.xml><?xml version="1.0" encoding="utf-8"?>
<sst xmlns="http://schemas.openxmlformats.org/spreadsheetml/2006/main" count="21" uniqueCount="21">
  <si>
    <t>GENERAL SCI 5-ADULT
n=1  overall mean:</t>
  </si>
  <si>
    <t>OVERALL MEAN:</t>
  </si>
  <si>
    <t>OVERALL MEAN</t>
  </si>
  <si>
    <t>Demonstrates Effective Oral Communication Skills</t>
  </si>
  <si>
    <t>Demonstrates Effective Written Communication Skills</t>
  </si>
  <si>
    <t>Key Assessment 2: Educator Disposition Assessment (0-2 point possible)</t>
  </si>
  <si>
    <r>
      <t>Demonstrates professionalism</t>
    </r>
    <r>
      <rPr>
        <sz val="11"/>
        <color theme="1"/>
        <rFont val="Calibri"/>
        <family val="2"/>
        <scheme val="minor"/>
      </rPr>
      <t xml:space="preserve"> Danielson: 4f; InTASC: 9(o)</t>
    </r>
  </si>
  <si>
    <r>
      <t xml:space="preserve">Demonstrates a positive and enthusiastic attitude </t>
    </r>
    <r>
      <rPr>
        <sz val="11"/>
        <color theme="1"/>
        <rFont val="Calibri"/>
        <family val="2"/>
        <scheme val="minor"/>
      </rPr>
      <t>Marzano: 29</t>
    </r>
  </si>
  <si>
    <r>
      <t xml:space="preserve">Demonstrates preparedness in teaching and learning </t>
    </r>
    <r>
      <rPr>
        <sz val="11"/>
        <color theme="1"/>
        <rFont val="Calibri"/>
        <family val="2"/>
        <scheme val="minor"/>
      </rPr>
      <t>Danielson: 1e, 3e, 4a; InTASC: 3(p)</t>
    </r>
  </si>
  <si>
    <r>
      <t xml:space="preserve">Exhibits an appreciation of and value for cultural and academic diversity </t>
    </r>
    <r>
      <rPr>
        <sz val="11"/>
        <color theme="1"/>
        <rFont val="Calibri"/>
        <family val="2"/>
        <scheme val="minor"/>
      </rPr>
      <t>Danielson: 1b, 2a, 2b; Marzano: 36, 39; InTASC: 2(m), 2(n), 2(o), 3(o), 9(m), 10(q)</t>
    </r>
  </si>
  <si>
    <r>
      <t xml:space="preserve">Collaborates effectively with stakeholders </t>
    </r>
    <r>
      <rPr>
        <sz val="11"/>
        <color theme="1"/>
        <rFont val="Calibri"/>
        <family val="2"/>
        <scheme val="minor"/>
      </rPr>
      <t>Danielson: 4c, 4d; Marzano: 55, 56; InTASC: 1(k), 3(n), 3(q), 7(o)</t>
    </r>
  </si>
  <si>
    <r>
      <t xml:space="preserve">Demonstrates self-regulated learner behaviors/takes initiative </t>
    </r>
    <r>
      <rPr>
        <sz val="11"/>
        <color theme="1"/>
        <rFont val="Calibri"/>
        <family val="2"/>
        <scheme val="minor"/>
      </rPr>
      <t>Danielson: 4e; Marzano: 57; InTASC: 9(l), 9(n), 10(r), 10(t)</t>
    </r>
  </si>
  <si>
    <r>
      <t xml:space="preserve">Exhibits the social &amp; emotional intelligence to promote personal and educational goals /stability </t>
    </r>
    <r>
      <rPr>
        <sz val="11"/>
        <color theme="1"/>
        <rFont val="Calibri"/>
        <family val="2"/>
        <scheme val="minor"/>
      </rPr>
      <t>Marzano: 37,38</t>
    </r>
  </si>
  <si>
    <t>ELEMENTARY K-6
n=10  overall mean:</t>
  </si>
  <si>
    <t>MATH 5-9 / HEALTH 5-ADULT
n=1  overall mean:</t>
  </si>
  <si>
    <t>MATH 5-ADULT
n=2  overall mean:</t>
  </si>
  <si>
    <t>MUSIC PK-ADULT
n=2  overall mean:</t>
  </si>
  <si>
    <t>MULTI-CATEGORICAL SPECIAL EDUCATION
n=1  overall mean:</t>
  </si>
  <si>
    <t>FALL 2019</t>
  </si>
  <si>
    <t>PHYSICAL ED PK-ADULT / HEALTH 5-ADULT
n=3  overall mean:</t>
  </si>
  <si>
    <t>SOCIAL STUDIES 5-ADULT
n=2  overall mean: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</si>
</sst>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1" fillId="2" borderId="3" xfId="0" applyFont="1" applyFill="1" applyBorder="1" applyAlignment="1">
      <alignment wrapText="1"/>
    </xf>
    <xf numFmtId="2" fontId="0" fillId="0" borderId="1" xfId="0" applyNumberFormat="1" applyBorder="1"/>
    <xf numFmtId="2" fontId="0" fillId="0" borderId="4" xfId="0" applyNumberFormat="1" applyBorder="1"/>
    <xf numFmtId="0" fontId="1" fillId="2" borderId="3" xfId="0" applyFont="1" applyFill="1" applyBorder="1" applyAlignment="1">
      <alignment horizontal="center" vertical="center"/>
    </xf>
    <xf numFmtId="2" fontId="1" fillId="2" borderId="5" xfId="0" applyNumberFormat="1" applyFont="1" applyFill="1" applyBorder="1"/>
    <xf numFmtId="2" fontId="0" fillId="0" borderId="1" xfId="0" applyNumberFormat="1" applyFill="1" applyBorder="1"/>
    <xf numFmtId="0" fontId="2" fillId="2" borderId="5" xfId="0" applyFont="1" applyFill="1" applyBorder="1" applyAlignment="1">
      <alignment vertical="center"/>
    </xf>
    <xf numFmtId="2" fontId="0" fillId="0" borderId="0" xfId="0" applyNumberFormat="1"/>
    <xf numFmtId="2" fontId="1" fillId="2" borderId="3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Normal="100" workbookViewId="0">
      <selection activeCell="B2" sqref="B2"/>
    </sheetView>
  </sheetViews>
  <sheetFormatPr defaultRowHeight="15" x14ac:dyDescent="0.25"/>
  <cols>
    <col min="1" max="1" width="21.5703125" customWidth="1"/>
    <col min="2" max="10" width="15.7109375" customWidth="1"/>
  </cols>
  <sheetData>
    <row r="1" spans="1:11" ht="15.75" thickBot="1" x14ac:dyDescent="0.3">
      <c r="A1" s="3" t="s">
        <v>5</v>
      </c>
    </row>
    <row r="2" spans="1:11" s="1" customFormat="1" ht="165.75" thickBot="1" x14ac:dyDescent="0.3">
      <c r="A2" s="7" t="s">
        <v>18</v>
      </c>
      <c r="B2" s="13" t="s">
        <v>3</v>
      </c>
      <c r="C2" s="13" t="s">
        <v>4</v>
      </c>
      <c r="D2" s="13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4" t="s">
        <v>12</v>
      </c>
      <c r="K2" s="4" t="s">
        <v>2</v>
      </c>
    </row>
    <row r="3" spans="1:11" ht="26.25" thickBot="1" x14ac:dyDescent="0.3">
      <c r="A3" s="2" t="s">
        <v>13</v>
      </c>
      <c r="B3" s="5">
        <v>2</v>
      </c>
      <c r="C3" s="5">
        <v>2</v>
      </c>
      <c r="D3" s="5">
        <v>2</v>
      </c>
      <c r="E3" s="5">
        <v>2</v>
      </c>
      <c r="F3" s="5">
        <v>2</v>
      </c>
      <c r="G3" s="5">
        <v>1.9</v>
      </c>
      <c r="H3" s="5">
        <v>1.9</v>
      </c>
      <c r="I3" s="5">
        <v>1.6</v>
      </c>
      <c r="J3" s="6">
        <v>2</v>
      </c>
      <c r="K3" s="12">
        <f t="shared" ref="K3:K11" si="0">AVERAGE(B3:J3)</f>
        <v>1.9333333333333331</v>
      </c>
    </row>
    <row r="4" spans="1:11" ht="26.25" thickBot="1" x14ac:dyDescent="0.3">
      <c r="A4" s="2" t="s">
        <v>0</v>
      </c>
      <c r="B4" s="5">
        <v>2</v>
      </c>
      <c r="C4" s="5">
        <v>2</v>
      </c>
      <c r="D4" s="5">
        <v>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12">
        <f t="shared" si="0"/>
        <v>2</v>
      </c>
    </row>
    <row r="5" spans="1:11" ht="39" thickBot="1" x14ac:dyDescent="0.3">
      <c r="A5" s="2" t="s">
        <v>14</v>
      </c>
      <c r="B5" s="5">
        <v>2</v>
      </c>
      <c r="C5" s="5">
        <v>2</v>
      </c>
      <c r="D5" s="5">
        <v>2</v>
      </c>
      <c r="E5" s="5">
        <v>2</v>
      </c>
      <c r="F5" s="5">
        <v>2</v>
      </c>
      <c r="G5" s="5">
        <v>2</v>
      </c>
      <c r="H5" s="5">
        <v>2</v>
      </c>
      <c r="I5" s="5">
        <v>2</v>
      </c>
      <c r="J5" s="5">
        <v>2</v>
      </c>
      <c r="K5" s="12">
        <f t="shared" si="0"/>
        <v>2</v>
      </c>
    </row>
    <row r="6" spans="1:11" ht="26.25" thickBot="1" x14ac:dyDescent="0.3">
      <c r="A6" s="2" t="s">
        <v>15</v>
      </c>
      <c r="B6" s="5">
        <v>2</v>
      </c>
      <c r="C6" s="5">
        <v>2</v>
      </c>
      <c r="D6" s="5">
        <v>2</v>
      </c>
      <c r="E6" s="5">
        <v>2</v>
      </c>
      <c r="F6" s="5">
        <v>2</v>
      </c>
      <c r="G6" s="5">
        <v>1.5</v>
      </c>
      <c r="H6" s="5">
        <v>2</v>
      </c>
      <c r="I6" s="5">
        <v>1.5</v>
      </c>
      <c r="J6" s="5">
        <v>2</v>
      </c>
      <c r="K6" s="12">
        <f t="shared" si="0"/>
        <v>1.8888888888888888</v>
      </c>
    </row>
    <row r="7" spans="1:11" ht="26.25" thickBot="1" x14ac:dyDescent="0.3">
      <c r="A7" s="2" t="s">
        <v>16</v>
      </c>
      <c r="B7" s="5">
        <v>2</v>
      </c>
      <c r="C7" s="5">
        <v>2</v>
      </c>
      <c r="D7" s="5">
        <v>2</v>
      </c>
      <c r="E7" s="5">
        <v>2</v>
      </c>
      <c r="F7" s="5">
        <v>2</v>
      </c>
      <c r="G7" s="5">
        <v>2</v>
      </c>
      <c r="H7" s="5">
        <v>2</v>
      </c>
      <c r="I7" s="5">
        <v>2</v>
      </c>
      <c r="J7" s="5">
        <v>2</v>
      </c>
      <c r="K7" s="12">
        <f t="shared" si="0"/>
        <v>2</v>
      </c>
    </row>
    <row r="8" spans="1:11" ht="39" thickBot="1" x14ac:dyDescent="0.3">
      <c r="A8" s="2" t="s">
        <v>19</v>
      </c>
      <c r="B8" s="5">
        <v>2</v>
      </c>
      <c r="C8" s="5">
        <v>2</v>
      </c>
      <c r="D8" s="5">
        <v>2</v>
      </c>
      <c r="E8" s="5">
        <v>1.33</v>
      </c>
      <c r="F8" s="5">
        <v>2</v>
      </c>
      <c r="G8" s="5">
        <v>1.33</v>
      </c>
      <c r="H8" s="5">
        <v>1.66</v>
      </c>
      <c r="I8" s="5">
        <v>2</v>
      </c>
      <c r="J8" s="5">
        <v>2</v>
      </c>
      <c r="K8" s="12">
        <f t="shared" si="0"/>
        <v>1.8133333333333335</v>
      </c>
    </row>
    <row r="9" spans="1:11" ht="26.25" thickBot="1" x14ac:dyDescent="0.3">
      <c r="A9" s="2" t="s">
        <v>20</v>
      </c>
      <c r="B9" s="5">
        <v>2</v>
      </c>
      <c r="C9" s="5">
        <v>2</v>
      </c>
      <c r="D9" s="5">
        <v>2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12">
        <f t="shared" si="0"/>
        <v>2</v>
      </c>
    </row>
    <row r="10" spans="1:11" ht="39" thickBot="1" x14ac:dyDescent="0.3">
      <c r="A10" s="2" t="s">
        <v>17</v>
      </c>
      <c r="B10" s="9">
        <v>2</v>
      </c>
      <c r="C10" s="9">
        <v>2</v>
      </c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12">
        <f t="shared" si="0"/>
        <v>2</v>
      </c>
    </row>
    <row r="11" spans="1:11" ht="15.75" thickBot="1" x14ac:dyDescent="0.3">
      <c r="A11" s="10" t="s">
        <v>1</v>
      </c>
      <c r="B11" s="8">
        <f t="shared" ref="B11:J11" si="1">AVERAGE(B3:B10)</f>
        <v>2</v>
      </c>
      <c r="C11" s="8">
        <f t="shared" si="1"/>
        <v>2</v>
      </c>
      <c r="D11" s="8">
        <f t="shared" si="1"/>
        <v>2</v>
      </c>
      <c r="E11" s="8">
        <f t="shared" si="1"/>
        <v>1.91625</v>
      </c>
      <c r="F11" s="8">
        <f t="shared" si="1"/>
        <v>2</v>
      </c>
      <c r="G11" s="8">
        <f t="shared" si="1"/>
        <v>1.8412500000000001</v>
      </c>
      <c r="H11" s="8">
        <f t="shared" si="1"/>
        <v>1.9450000000000001</v>
      </c>
      <c r="I11" s="8">
        <f t="shared" si="1"/>
        <v>1.8875</v>
      </c>
      <c r="J11" s="8">
        <f t="shared" si="1"/>
        <v>2</v>
      </c>
      <c r="K11" s="12">
        <f t="shared" si="0"/>
        <v>1.9544444444444444</v>
      </c>
    </row>
    <row r="12" spans="1:11" x14ac:dyDescent="0.25">
      <c r="B12" s="11"/>
    </row>
  </sheetData>
  <pageMargins left="0.7" right="0.7" top="0.75" bottom="0.75" header="0.3" footer="0.3"/>
  <pageSetup paperSize="5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CE07AF7A744C88FF763E797D0480" ma:contentTypeVersion="4" ma:contentTypeDescription="Create a new document." ma:contentTypeScope="" ma:versionID="deec41bd9f5a3e66fd92662d99c3853b">
  <xsd:schema xmlns:xsd="http://www.w3.org/2001/XMLSchema" xmlns:xs="http://www.w3.org/2001/XMLSchema" xmlns:p="http://schemas.microsoft.com/office/2006/metadata/properties" xmlns:ns2="7d0fff0b-30fb-4b76-8746-08136f28edf1" targetNamespace="http://schemas.microsoft.com/office/2006/metadata/properties" ma:root="true" ma:fieldsID="516f605710cbd567108fb1431a776ae2" ns2:_="">
    <xsd:import namespace="7d0fff0b-30fb-4b76-8746-08136f28e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fff0b-30fb-4b76-8746-08136f28e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C9A46E-0CAF-4C70-853A-DD7E037DFC3D}"/>
</file>

<file path=customXml/itemProps2.xml><?xml version="1.0" encoding="utf-8"?>
<ds:datastoreItem xmlns:ds="http://schemas.openxmlformats.org/officeDocument/2006/customXml" ds:itemID="{0AD9187D-A85F-4E6B-93F1-C4462BFC5DE6}"/>
</file>

<file path=customXml/itemProps3.xml><?xml version="1.0" encoding="utf-8"?>
<ds:datastoreItem xmlns:ds="http://schemas.openxmlformats.org/officeDocument/2006/customXml" ds:itemID="{F1D59439-5FF9-48A5-A803-A221BD88B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Concord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Concord University</dc:creator>
  <cp:lastModifiedBy>Concord University</cp:lastModifiedBy>
  <cp:lastPrinted>2020-02-06T13:37:25Z</cp:lastPrinted>
  <dcterms:created xsi:type="dcterms:W3CDTF">2019-06-19T19:03:03Z</dcterms:created>
  <dcterms:modified xsi:type="dcterms:W3CDTF">2020-02-14T17:48:38Z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0x010100DA41CE07AF7A744C88FF763E797D0480</vt:lpwstr>
  </property>
</Properties>
</file>