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3" i="1"/>
  <c r="C9" i="1"/>
  <c r="D9" i="1"/>
  <c r="E9" i="1"/>
  <c r="F9" i="1"/>
  <c r="G9" i="1"/>
  <c r="H9" i="1"/>
  <c r="I9" i="1"/>
  <c r="J9" i="1"/>
  <c r="B9" i="1"/>
  <c r="K9" i="1" l="1"/>
</calcChain>
</file>

<file path=xl/sharedStrings.xml><?xml version="1.0" encoding="utf-8"?>
<sst xmlns="http://schemas.openxmlformats.org/spreadsheetml/2006/main" count="19" uniqueCount="19">
  <si>
    <t>OVERALL MEAN:</t>
  </si>
  <si>
    <t>OVERALL MEAN</t>
  </si>
  <si>
    <t>Demonstrates Effective Oral Communication Skills</t>
  </si>
  <si>
    <t>Demonstrates Effective Written Communication Skills</t>
  </si>
  <si>
    <t>SOCIAL STUDIES 5-ADULT
n=1  overall mean:</t>
  </si>
  <si>
    <t>Key Assessment 2: Educator Disposition Assessment (0-2 point possible)</t>
  </si>
  <si>
    <r>
      <t>Demonstrates professionalism</t>
    </r>
    <r>
      <rPr>
        <sz val="11"/>
        <color theme="1"/>
        <rFont val="Calibri"/>
        <family val="2"/>
        <scheme val="minor"/>
      </rPr>
      <t xml:space="preserve"> Danielson: 4f; InTASC: 9(o)</t>
    </r>
  </si>
  <si>
    <r>
      <t xml:space="preserve">Demonstrates a positive and enthusiastic attitude </t>
    </r>
    <r>
      <rPr>
        <sz val="11"/>
        <color theme="1"/>
        <rFont val="Calibri"/>
        <family val="2"/>
        <scheme val="minor"/>
      </rPr>
      <t>Marzano: 29</t>
    </r>
  </si>
  <si>
    <r>
      <t xml:space="preserve">Demonstrates preparedness in teaching and learning </t>
    </r>
    <r>
      <rPr>
        <sz val="11"/>
        <color theme="1"/>
        <rFont val="Calibri"/>
        <family val="2"/>
        <scheme val="minor"/>
      </rPr>
      <t>Danielson: 1e, 3e, 4a; InTASC: 3(p)</t>
    </r>
  </si>
  <si>
    <r>
      <t xml:space="preserve">Exhibits an appreciation of and value for cultural and academic diversity </t>
    </r>
    <r>
      <rPr>
        <sz val="11"/>
        <color theme="1"/>
        <rFont val="Calibri"/>
        <family val="2"/>
        <scheme val="minor"/>
      </rPr>
      <t>Danielson: 1b, 2a, 2b; Marzano: 36, 39; InTASC: 2(m), 2(n), 2(o), 3(o), 9(m), 10(q)</t>
    </r>
  </si>
  <si>
    <r>
      <t xml:space="preserve">Collaborates effectively with stakeholders </t>
    </r>
    <r>
      <rPr>
        <sz val="11"/>
        <color theme="1"/>
        <rFont val="Calibri"/>
        <family val="2"/>
        <scheme val="minor"/>
      </rPr>
      <t>Danielson: 4c, 4d; Marzano: 55, 56; InTASC: 1(k), 3(n), 3(q), 7(o)</t>
    </r>
  </si>
  <si>
    <r>
      <t xml:space="preserve">Demonstrates self-regulated learner behaviors/takes initiative </t>
    </r>
    <r>
      <rPr>
        <sz val="11"/>
        <color theme="1"/>
        <rFont val="Calibri"/>
        <family val="2"/>
        <scheme val="minor"/>
      </rPr>
      <t>Danielson: 4e; Marzano: 57; InTASC: 9(l), 9(n), 10(r), 10(t)</t>
    </r>
  </si>
  <si>
    <r>
      <t xml:space="preserve">Exhibits the social &amp; emotional intelligence to promote personal and educational goals /stability </t>
    </r>
    <r>
      <rPr>
        <sz val="11"/>
        <color theme="1"/>
        <rFont val="Calibri"/>
        <family val="2"/>
        <scheme val="minor"/>
      </rPr>
      <t>Marzano: 37,38</t>
    </r>
  </si>
  <si>
    <t>ART PK-ADULT
n=1 overall mean:</t>
  </si>
  <si>
    <t>BIOLOGY 9-ADULT
n=1 overall mean:</t>
  </si>
  <si>
    <t>BUSINESS 5-ADULT
n=2  overall mean:</t>
  </si>
  <si>
    <t>ENGLISH 5-ADULT 
n=1  overall mean:</t>
  </si>
  <si>
    <t>FALL 2019
MAT</t>
  </si>
  <si>
    <t>PHYSICAL ED PK-ADULT / HEALTH 5-ADULT
n=3  overall mean: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</si>
</sst>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2" borderId="4" xfId="0" applyFont="1" applyFill="1" applyBorder="1" applyAlignment="1">
      <alignment wrapText="1"/>
    </xf>
    <xf numFmtId="2" fontId="0" fillId="0" borderId="2" xfId="0" applyNumberFormat="1" applyBorder="1"/>
    <xf numFmtId="2" fontId="0" fillId="0" borderId="1" xfId="0" applyNumberFormat="1" applyBorder="1"/>
    <xf numFmtId="2" fontId="1" fillId="2" borderId="5" xfId="0" applyNumberFormat="1" applyFont="1" applyFill="1" applyBorder="1"/>
    <xf numFmtId="0" fontId="2" fillId="2" borderId="5" xfId="0" applyFont="1" applyFill="1" applyBorder="1" applyAlignment="1">
      <alignment vertical="center"/>
    </xf>
    <xf numFmtId="2" fontId="0" fillId="0" borderId="0" xfId="0" applyNumberFormat="1"/>
    <xf numFmtId="2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workbookViewId="0">
      <selection activeCell="A2" sqref="A2"/>
    </sheetView>
  </sheetViews>
  <sheetFormatPr defaultRowHeight="15" x14ac:dyDescent="0.25"/>
  <cols>
    <col min="1" max="1" width="21.5703125" customWidth="1"/>
    <col min="2" max="10" width="15.7109375" customWidth="1"/>
  </cols>
  <sheetData>
    <row r="1" spans="1:11" ht="15.75" thickBot="1" x14ac:dyDescent="0.3">
      <c r="A1" s="2" t="s">
        <v>5</v>
      </c>
    </row>
    <row r="2" spans="1:11" s="1" customFormat="1" ht="165.75" thickBot="1" x14ac:dyDescent="0.3">
      <c r="A2" s="10" t="s">
        <v>17</v>
      </c>
      <c r="B2" s="11" t="s">
        <v>2</v>
      </c>
      <c r="C2" s="11" t="s">
        <v>3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3" t="s">
        <v>1</v>
      </c>
    </row>
    <row r="3" spans="1:11" s="1" customFormat="1" ht="26.25" thickBot="1" x14ac:dyDescent="0.3">
      <c r="A3" s="13" t="s">
        <v>13</v>
      </c>
      <c r="B3" s="4">
        <v>2</v>
      </c>
      <c r="C3" s="4">
        <v>2</v>
      </c>
      <c r="D3" s="4">
        <v>2</v>
      </c>
      <c r="E3" s="4">
        <v>2</v>
      </c>
      <c r="F3" s="4">
        <v>2</v>
      </c>
      <c r="G3" s="4">
        <v>2</v>
      </c>
      <c r="H3" s="4">
        <v>2</v>
      </c>
      <c r="I3" s="4">
        <v>2</v>
      </c>
      <c r="J3" s="4">
        <v>2</v>
      </c>
      <c r="K3" s="9">
        <f>AVERAGE(B3:J3)</f>
        <v>2</v>
      </c>
    </row>
    <row r="4" spans="1:11" s="1" customFormat="1" ht="26.25" thickBot="1" x14ac:dyDescent="0.3">
      <c r="A4" s="13" t="s">
        <v>14</v>
      </c>
      <c r="B4" s="4">
        <v>2</v>
      </c>
      <c r="C4" s="4">
        <v>2</v>
      </c>
      <c r="D4" s="4">
        <v>2</v>
      </c>
      <c r="E4" s="4">
        <v>2</v>
      </c>
      <c r="F4" s="4">
        <v>2</v>
      </c>
      <c r="G4" s="4">
        <v>2</v>
      </c>
      <c r="H4" s="4">
        <v>2</v>
      </c>
      <c r="I4" s="4">
        <v>2</v>
      </c>
      <c r="J4" s="4">
        <v>2</v>
      </c>
      <c r="K4" s="9">
        <f t="shared" ref="K4:K9" si="0">AVERAGE(B4:J4)</f>
        <v>2</v>
      </c>
    </row>
    <row r="5" spans="1:11" s="1" customFormat="1" ht="26.25" thickBot="1" x14ac:dyDescent="0.3">
      <c r="A5" s="13" t="s">
        <v>15</v>
      </c>
      <c r="B5" s="4">
        <v>2</v>
      </c>
      <c r="C5" s="4">
        <v>1.5</v>
      </c>
      <c r="D5" s="4">
        <v>2</v>
      </c>
      <c r="E5" s="4">
        <v>2</v>
      </c>
      <c r="F5" s="4">
        <v>2</v>
      </c>
      <c r="G5" s="4">
        <v>1.5</v>
      </c>
      <c r="H5" s="4">
        <v>1.5</v>
      </c>
      <c r="I5" s="4">
        <v>1.5</v>
      </c>
      <c r="J5" s="4">
        <v>2</v>
      </c>
      <c r="K5" s="9">
        <f t="shared" si="0"/>
        <v>1.7777777777777777</v>
      </c>
    </row>
    <row r="6" spans="1:11" ht="26.25" thickBot="1" x14ac:dyDescent="0.3">
      <c r="A6" s="14" t="s">
        <v>16</v>
      </c>
      <c r="B6" s="5">
        <v>2</v>
      </c>
      <c r="C6" s="5">
        <v>2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9">
        <f t="shared" si="0"/>
        <v>2</v>
      </c>
    </row>
    <row r="7" spans="1:11" ht="39" thickBot="1" x14ac:dyDescent="0.3">
      <c r="A7" s="14" t="s">
        <v>18</v>
      </c>
      <c r="B7" s="5">
        <v>1.66</v>
      </c>
      <c r="C7" s="5">
        <v>1.66</v>
      </c>
      <c r="D7" s="5">
        <v>1.66</v>
      </c>
      <c r="E7" s="5">
        <v>2</v>
      </c>
      <c r="F7" s="5">
        <v>2</v>
      </c>
      <c r="G7" s="5">
        <v>2</v>
      </c>
      <c r="H7" s="5">
        <v>1.66</v>
      </c>
      <c r="I7" s="5">
        <v>2</v>
      </c>
      <c r="J7" s="5">
        <v>2</v>
      </c>
      <c r="K7" s="9">
        <f t="shared" si="0"/>
        <v>1.848888888888889</v>
      </c>
    </row>
    <row r="8" spans="1:11" ht="26.25" thickBot="1" x14ac:dyDescent="0.3">
      <c r="A8" s="14" t="s">
        <v>4</v>
      </c>
      <c r="B8" s="5">
        <v>2</v>
      </c>
      <c r="C8" s="5">
        <v>2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5">
        <v>2</v>
      </c>
      <c r="K8" s="9">
        <f t="shared" si="0"/>
        <v>2</v>
      </c>
    </row>
    <row r="9" spans="1:11" ht="15.75" thickBot="1" x14ac:dyDescent="0.3">
      <c r="A9" s="7" t="s">
        <v>0</v>
      </c>
      <c r="B9" s="6">
        <f t="shared" ref="B9:J9" si="1">AVERAGE(B3:B8)</f>
        <v>1.9433333333333334</v>
      </c>
      <c r="C9" s="6">
        <f t="shared" si="1"/>
        <v>1.86</v>
      </c>
      <c r="D9" s="6">
        <f t="shared" si="1"/>
        <v>1.9433333333333334</v>
      </c>
      <c r="E9" s="6">
        <f t="shared" si="1"/>
        <v>2</v>
      </c>
      <c r="F9" s="6">
        <f t="shared" si="1"/>
        <v>2</v>
      </c>
      <c r="G9" s="6">
        <f t="shared" si="1"/>
        <v>1.9166666666666667</v>
      </c>
      <c r="H9" s="6">
        <f t="shared" si="1"/>
        <v>1.86</v>
      </c>
      <c r="I9" s="6">
        <f t="shared" si="1"/>
        <v>1.9166666666666667</v>
      </c>
      <c r="J9" s="6">
        <f t="shared" si="1"/>
        <v>2</v>
      </c>
      <c r="K9" s="9">
        <f t="shared" si="0"/>
        <v>1.9377777777777776</v>
      </c>
    </row>
    <row r="10" spans="1:11" x14ac:dyDescent="0.25">
      <c r="B10" s="8"/>
    </row>
  </sheetData>
  <pageMargins left="0.25" right="0.25" top="0.5" bottom="0.25" header="0.25" footer="0"/>
  <pageSetup paperSize="5" scale="99" orientation="landscape" r:id="rId1"/>
  <headerFooter>
    <oddHeader>&amp;C&amp;"-,Bold"&amp;14Master of Arts in Teaching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296D47-E01B-427D-8424-397CCF4506F8}"/>
</file>

<file path=customXml/itemProps2.xml><?xml version="1.0" encoding="utf-8"?>
<ds:datastoreItem xmlns:ds="http://schemas.openxmlformats.org/officeDocument/2006/customXml" ds:itemID="{9EFBA0DB-9FE1-40C9-A00E-AD0D976E8BB1}"/>
</file>

<file path=customXml/itemProps3.xml><?xml version="1.0" encoding="utf-8"?>
<ds:datastoreItem xmlns:ds="http://schemas.openxmlformats.org/officeDocument/2006/customXml" ds:itemID="{D48D2961-5ACF-4677-AC12-8260D36BB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Concord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Concord University</dc:creator>
  <cp:lastModifiedBy>Concord University</cp:lastModifiedBy>
  <cp:lastPrinted>2020-02-06T14:07:15Z</cp:lastPrinted>
  <dcterms:created xsi:type="dcterms:W3CDTF">2019-06-19T19:03:03Z</dcterms:created>
  <dcterms:modified xsi:type="dcterms:W3CDTF">2020-02-14T17:59:15Z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